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7" i="5" l="1"/>
  <c r="F18" i="5"/>
  <c r="F11" i="5" l="1"/>
  <c r="F10" i="5"/>
  <c r="F12" i="5"/>
  <c r="F13" i="5"/>
  <c r="F14" i="5"/>
  <c r="F15" i="5"/>
  <c r="F16" i="5"/>
  <c r="F9" i="5"/>
  <c r="F8" i="5" l="1"/>
</calcChain>
</file>

<file path=xl/sharedStrings.xml><?xml version="1.0" encoding="utf-8"?>
<sst xmlns="http://schemas.openxmlformats.org/spreadsheetml/2006/main" count="78" uniqueCount="59">
  <si>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</si>
  <si>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</si>
  <si>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</si>
  <si>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</si>
  <si>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</si>
  <si>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</si>
  <si>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</si>
  <si>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</si>
  <si>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</si>
  <si>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</si>
  <si>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</si>
  <si>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</si>
  <si>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</si>
  <si>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</si>
  <si>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</si>
  <si>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</si>
  <si>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</si>
  <si>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</si>
  <si>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</si>
  <si>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</si>
  <si>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</si>
  <si>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</si>
  <si>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</si>
  <si>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</si>
  <si>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Serviço de Limpeza e Conservação</t>
  </si>
  <si>
    <t>Alto</t>
  </si>
  <si>
    <t>Médio</t>
  </si>
  <si>
    <t>Baixo</t>
  </si>
  <si>
    <t>Elaborar projeto básico conforme o manual de organização da Secretaria do Tribunal</t>
  </si>
  <si>
    <t>Sistemas Internos</t>
  </si>
  <si>
    <t>SEI</t>
  </si>
  <si>
    <t>PEDIDO DE MATERIAL - ADMINISTRA</t>
  </si>
  <si>
    <t>PORTAL DO GESTOR</t>
  </si>
  <si>
    <t>Sistemas Comerciais</t>
  </si>
  <si>
    <t>Pacote Office</t>
  </si>
  <si>
    <t>Adobe</t>
  </si>
  <si>
    <t>LEI 8.666/93</t>
  </si>
  <si>
    <t>CLT</t>
  </si>
  <si>
    <t>Convenção Coletiva de Trabalho</t>
  </si>
  <si>
    <t>Instrução Normativa 02/2008 - MPOG</t>
  </si>
  <si>
    <t>Instrução Normativa 05/2017 - MPOG</t>
  </si>
  <si>
    <t>Legislação sobre destinação de resíduos</t>
  </si>
  <si>
    <t>Instrumentais</t>
  </si>
  <si>
    <t>UNIDADE: Seção de Limpeza e Conservação</t>
  </si>
  <si>
    <t xml:space="preserve">Distribuir materiais de limpeza pelos prédios </t>
  </si>
  <si>
    <t>Planejar as contratações para desenvolvimento do serviço de limpeza e conservação</t>
  </si>
  <si>
    <t>Fiscalizar os contratos de terceirização, serviços e fornecimentos para execução do serviço de limpeza e conservação</t>
  </si>
  <si>
    <t xml:space="preserve">Acompanhar a execução dos serviços de limpeza e conservação conforme exigências contratuais </t>
  </si>
  <si>
    <t>Atestar faturas da correta execução dos contratos da seção de limpeza e conservação</t>
  </si>
  <si>
    <t xml:space="preserve">Analisar produtos de limpeza quanto aos critérios de qualidade definidos </t>
  </si>
  <si>
    <t xml:space="preserve">Controlar adequadamente os níveis de estoque de material de limpeza </t>
  </si>
  <si>
    <t>Realizar manutenção de dispensers de produtos de higiene sanitária</t>
  </si>
  <si>
    <t>Plano de Logística Sustentavel</t>
  </si>
  <si>
    <t>Técnicas de Limpeza</t>
  </si>
  <si>
    <t>Operação de equipamentos de limpeza</t>
  </si>
  <si>
    <t>Realizar atos processuais relativos à formalização, alteração e conclusão do contrato.</t>
  </si>
  <si>
    <t xml:space="preserve">Elaborar Projetos Básicos ou Termos de Referência </t>
  </si>
  <si>
    <t>Normativos Externos</t>
  </si>
  <si>
    <t>Técnicas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</si>
</sst>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abSelected="1" zoomScale="80" zoomScaleNormal="80" workbookViewId="0">
      <selection activeCell="B6" sqref="B6"/>
    </sheetView>
  </sheetViews>
  <sheetFormatPr defaultRowHeight="21" x14ac:dyDescent="0.35"/>
  <cols>
    <col min="1" max="1" width="8.28515625" style="7" customWidth="1"/>
    <col min="2" max="2" width="84.28515625" style="8" customWidth="1"/>
    <col min="3" max="3" width="7.7109375" style="1" customWidth="1"/>
    <col min="4" max="4" width="10.140625" style="1" customWidth="1"/>
    <col min="5" max="5" width="10" style="2" customWidth="1"/>
    <col min="6" max="6" width="9.42578125" style="16" customWidth="1"/>
    <col min="7" max="8" width="7.42578125" style="2" customWidth="1"/>
    <col min="9" max="9" width="7" style="2" customWidth="1"/>
    <col min="10" max="10" width="7.28515625" style="2" customWidth="1"/>
    <col min="11" max="11" width="4.7109375" style="13" bestFit="1" customWidth="1"/>
    <col min="12" max="12" width="4.7109375" style="13" customWidth="1"/>
    <col min="13" max="16" width="4.7109375" style="13" bestFit="1" customWidth="1"/>
    <col min="17" max="19" width="4.7109375" style="3" bestFit="1" customWidth="1"/>
    <col min="20" max="20" width="5" style="3" customWidth="1"/>
    <col min="21" max="21" width="4.7109375" style="3" bestFit="1" customWidth="1"/>
    <col min="22" max="22" width="4.7109375" style="3" customWidth="1"/>
    <col min="23" max="24" width="6.5703125" style="3" customWidth="1"/>
    <col min="25" max="26" width="5.42578125" style="3" customWidth="1"/>
    <col min="27" max="27" width="6.140625" style="3" customWidth="1"/>
    <col min="28" max="28" width="5.7109375" style="3" customWidth="1"/>
    <col min="29" max="30" width="6.42578125" style="4" customWidth="1"/>
    <col min="31" max="33" width="7.28515625" style="4" customWidth="1"/>
    <col min="34" max="16384" width="9.140625" style="4"/>
  </cols>
  <sheetData>
    <row r="1" spans="1:33" ht="23.25" customHeight="1" x14ac:dyDescent="0.3">
      <c r="A1" s="70" t="s">
        <v>43</v>
      </c>
      <c r="B1" s="69"/>
      <c r="K1" s="3"/>
      <c r="L1" s="3"/>
      <c r="M1" s="3"/>
      <c r="N1" s="3"/>
      <c r="O1" s="3"/>
      <c r="P1" s="3"/>
    </row>
    <row r="2" spans="1:33" ht="21.75" customHeight="1" x14ac:dyDescent="0.35">
      <c r="A2" s="5"/>
      <c r="B2" s="6"/>
      <c r="K2" s="3"/>
      <c r="L2" s="3"/>
      <c r="M2" s="3"/>
      <c r="N2" s="3"/>
      <c r="O2" s="3"/>
      <c r="P2" s="3"/>
    </row>
    <row r="3" spans="1:33" ht="54" customHeight="1" x14ac:dyDescent="0.35">
      <c r="A3" s="14"/>
      <c r="B3" s="15"/>
      <c r="C3" s="16"/>
      <c r="D3" s="34" t="s">
        <v>4</v>
      </c>
      <c r="E3" s="35"/>
      <c r="F3" s="36"/>
      <c r="G3" s="29" t="s">
        <v>7</v>
      </c>
      <c r="H3" s="30"/>
      <c r="I3" s="30"/>
      <c r="J3" s="31"/>
      <c r="K3" s="37" t="s">
        <v>6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/>
    </row>
    <row r="4" spans="1:33" ht="14.25" customHeight="1" x14ac:dyDescent="0.35">
      <c r="A4" s="14"/>
      <c r="B4" s="15"/>
      <c r="C4" s="16"/>
      <c r="D4" s="40"/>
      <c r="E4" s="41"/>
      <c r="F4" s="42"/>
      <c r="G4" s="43" t="s">
        <v>19</v>
      </c>
      <c r="H4" s="44"/>
      <c r="I4" s="44"/>
      <c r="J4" s="45"/>
      <c r="K4" s="46" t="s">
        <v>8</v>
      </c>
      <c r="L4" s="46"/>
      <c r="M4" s="46"/>
      <c r="N4" s="46"/>
      <c r="O4" s="46"/>
      <c r="P4" s="46"/>
      <c r="Q4" s="46"/>
      <c r="R4" s="46"/>
      <c r="S4" s="46"/>
      <c r="T4" s="47" t="s">
        <v>42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33" ht="14.25" customHeight="1" x14ac:dyDescent="0.35">
      <c r="A5" s="14"/>
      <c r="B5" s="15"/>
      <c r="C5" s="16"/>
      <c r="D5" s="40"/>
      <c r="E5" s="41"/>
      <c r="F5" s="42"/>
      <c r="G5" s="50"/>
      <c r="H5" s="51"/>
      <c r="I5" s="51"/>
      <c r="J5" s="52"/>
      <c r="K5" s="46"/>
      <c r="L5" s="46"/>
      <c r="M5" s="46"/>
      <c r="N5" s="46"/>
      <c r="O5" s="46"/>
      <c r="P5" s="46"/>
      <c r="Q5" s="46"/>
      <c r="R5" s="46"/>
      <c r="S5" s="46"/>
      <c r="T5" s="53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</row>
    <row r="6" spans="1:33" ht="39.75" customHeight="1" x14ac:dyDescent="0.35">
      <c r="A6" s="14"/>
      <c r="B6" s="15"/>
      <c r="C6" s="16"/>
      <c r="D6" s="56"/>
      <c r="E6" s="57"/>
      <c r="F6" s="58"/>
      <c r="G6" s="59"/>
      <c r="H6" s="60"/>
      <c r="I6" s="60"/>
      <c r="J6" s="61"/>
      <c r="K6" s="46"/>
      <c r="L6" s="46"/>
      <c r="M6" s="46"/>
      <c r="N6" s="46"/>
      <c r="O6" s="46"/>
      <c r="P6" s="46"/>
      <c r="Q6" s="46"/>
      <c r="R6" s="46"/>
      <c r="S6" s="46"/>
      <c r="T6" s="37" t="s">
        <v>29</v>
      </c>
      <c r="U6" s="38"/>
      <c r="V6" s="39"/>
      <c r="W6" s="37" t="s">
        <v>33</v>
      </c>
      <c r="X6" s="39"/>
      <c r="Y6" s="37" t="s">
        <v>57</v>
      </c>
      <c r="Z6" s="38"/>
      <c r="AA6" s="38"/>
      <c r="AB6" s="38"/>
      <c r="AC6" s="38"/>
      <c r="AD6" s="39"/>
      <c r="AE6" s="37" t="s">
        <v>58</v>
      </c>
      <c r="AF6" s="38"/>
      <c r="AG6" s="39"/>
    </row>
    <row r="7" spans="1:33" s="9" customFormat="1" ht="270" customHeight="1" x14ac:dyDescent="0.25">
      <c r="A7" s="17" t="s">
        <v>3</v>
      </c>
      <c r="B7" s="19" t="s">
        <v>0</v>
      </c>
      <c r="C7" s="18" t="s">
        <v>5</v>
      </c>
      <c r="D7" s="62" t="s">
        <v>1</v>
      </c>
      <c r="E7" s="62" t="s">
        <v>2</v>
      </c>
      <c r="F7" s="62" t="s">
        <v>18</v>
      </c>
      <c r="G7" s="63" t="s">
        <v>20</v>
      </c>
      <c r="H7" s="63" t="s">
        <v>21</v>
      </c>
      <c r="I7" s="63" t="s">
        <v>22</v>
      </c>
      <c r="J7" s="63" t="s">
        <v>23</v>
      </c>
      <c r="K7" s="67" t="s">
        <v>9</v>
      </c>
      <c r="L7" s="67" t="s">
        <v>10</v>
      </c>
      <c r="M7" s="67" t="s">
        <v>11</v>
      </c>
      <c r="N7" s="67" t="s">
        <v>12</v>
      </c>
      <c r="O7" s="67" t="s">
        <v>13</v>
      </c>
      <c r="P7" s="67" t="s">
        <v>14</v>
      </c>
      <c r="Q7" s="67" t="s">
        <v>15</v>
      </c>
      <c r="R7" s="67" t="s">
        <v>16</v>
      </c>
      <c r="S7" s="67" t="s">
        <v>17</v>
      </c>
      <c r="T7" s="68" t="s">
        <v>30</v>
      </c>
      <c r="U7" s="68" t="s">
        <v>31</v>
      </c>
      <c r="V7" s="68" t="s">
        <v>32</v>
      </c>
      <c r="W7" s="68" t="s">
        <v>34</v>
      </c>
      <c r="X7" s="68" t="s">
        <v>35</v>
      </c>
      <c r="Y7" s="68" t="s">
        <v>36</v>
      </c>
      <c r="Z7" s="68" t="s">
        <v>37</v>
      </c>
      <c r="AA7" s="68" t="s">
        <v>38</v>
      </c>
      <c r="AB7" s="68" t="s">
        <v>39</v>
      </c>
      <c r="AC7" s="68" t="s">
        <v>40</v>
      </c>
      <c r="AD7" s="68" t="s">
        <v>41</v>
      </c>
      <c r="AE7" s="68" t="s">
        <v>52</v>
      </c>
      <c r="AF7" s="68" t="s">
        <v>53</v>
      </c>
      <c r="AG7" s="68" t="s">
        <v>54</v>
      </c>
    </row>
    <row r="8" spans="1:33" s="12" customFormat="1" ht="63" customHeight="1" x14ac:dyDescent="0.35">
      <c r="A8" s="32" t="s">
        <v>24</v>
      </c>
      <c r="B8" s="10" t="s">
        <v>45</v>
      </c>
      <c r="C8" s="65"/>
      <c r="D8" s="11" t="s">
        <v>25</v>
      </c>
      <c r="E8" s="11" t="s">
        <v>26</v>
      </c>
      <c r="F8" s="11">
        <f>IFERROR(IF(D8="Alto",3,IF(D8="Médio",2,IF(D8="Baixo",1,"")))+IF(E8="Alto",2,IF(E8="Médio",1,IF(E8="Baixo",0,""))),"")</f>
        <v>4</v>
      </c>
      <c r="G8" s="64"/>
      <c r="H8" s="64"/>
      <c r="I8" s="64"/>
      <c r="J8" s="64"/>
      <c r="K8" s="11"/>
      <c r="L8" s="11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s="12" customFormat="1" ht="63" x14ac:dyDescent="0.35">
      <c r="A9" s="33"/>
      <c r="B9" s="10" t="s">
        <v>28</v>
      </c>
      <c r="C9" s="65"/>
      <c r="D9" s="11" t="s">
        <v>25</v>
      </c>
      <c r="E9" s="11" t="s">
        <v>26</v>
      </c>
      <c r="F9" s="11">
        <f>IFERROR(IF(D9="Alto",3,IF(D9="Médio",2,IF(D9="Baixo",1,"")))+IF(E9="Alto",2,IF(E9="Médio",1,IF(E9="Baixo",0,""))),"")</f>
        <v>4</v>
      </c>
      <c r="G9" s="64"/>
      <c r="H9" s="64"/>
      <c r="I9" s="64"/>
      <c r="J9" s="11"/>
      <c r="K9" s="11"/>
      <c r="L9" s="11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s="12" customFormat="1" ht="63" x14ac:dyDescent="0.35">
      <c r="A10" s="33"/>
      <c r="B10" s="10" t="s">
        <v>46</v>
      </c>
      <c r="C10" s="65"/>
      <c r="D10" s="11" t="s">
        <v>25</v>
      </c>
      <c r="E10" s="11" t="s">
        <v>25</v>
      </c>
      <c r="F10" s="11">
        <f t="shared" ref="F10:F16" si="0">IFERROR(IF(D10="Alto",3,IF(D10="Médio",2,IF(D10="Baixo",1,"")))+IF(E10="Alto",2,IF(E10="Médio",1,IF(E10="Baixo",0,""))),"")</f>
        <v>5</v>
      </c>
      <c r="G10" s="64"/>
      <c r="H10" s="64"/>
      <c r="I10" s="64"/>
      <c r="J10" s="64"/>
      <c r="K10" s="11"/>
      <c r="L10" s="11"/>
      <c r="M10" s="66"/>
      <c r="N10" s="66"/>
      <c r="O10" s="11"/>
      <c r="P10" s="66"/>
      <c r="Q10" s="66"/>
      <c r="R10" s="66"/>
      <c r="S10" s="66"/>
      <c r="T10" s="66"/>
      <c r="U10" s="11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3" s="12" customFormat="1" ht="63" x14ac:dyDescent="0.35">
      <c r="A11" s="33"/>
      <c r="B11" s="10" t="s">
        <v>47</v>
      </c>
      <c r="C11" s="65"/>
      <c r="D11" s="11" t="s">
        <v>25</v>
      </c>
      <c r="E11" s="11" t="s">
        <v>25</v>
      </c>
      <c r="F11" s="11">
        <f t="shared" si="0"/>
        <v>5</v>
      </c>
      <c r="G11" s="64"/>
      <c r="H11" s="64"/>
      <c r="I11" s="64"/>
      <c r="J11" s="64"/>
      <c r="K11" s="11"/>
      <c r="L11" s="11"/>
      <c r="M11" s="66"/>
      <c r="N11" s="66"/>
      <c r="O11" s="11"/>
      <c r="P11" s="11"/>
      <c r="Q11" s="66"/>
      <c r="R11" s="66"/>
      <c r="S11" s="66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66"/>
      <c r="AF11" s="66"/>
      <c r="AG11" s="66"/>
    </row>
    <row r="12" spans="1:33" s="12" customFormat="1" ht="63" x14ac:dyDescent="0.35">
      <c r="A12" s="33"/>
      <c r="B12" s="10" t="s">
        <v>48</v>
      </c>
      <c r="C12" s="65"/>
      <c r="D12" s="11" t="s">
        <v>25</v>
      </c>
      <c r="E12" s="11" t="s">
        <v>27</v>
      </c>
      <c r="F12" s="11">
        <f t="shared" si="0"/>
        <v>3</v>
      </c>
      <c r="G12" s="11"/>
      <c r="H12" s="64"/>
      <c r="I12" s="64"/>
      <c r="J12" s="11"/>
      <c r="K12" s="11"/>
      <c r="L12" s="11"/>
      <c r="M12" s="11"/>
      <c r="N12" s="66"/>
      <c r="O12" s="66"/>
      <c r="P12" s="11"/>
      <c r="Q12" s="66"/>
      <c r="R12" s="66"/>
      <c r="S12" s="66"/>
      <c r="T12" s="11"/>
      <c r="U12" s="11"/>
      <c r="V12" s="11"/>
      <c r="W12" s="66"/>
      <c r="X12" s="11"/>
      <c r="Y12" s="66"/>
      <c r="Z12" s="66"/>
      <c r="AA12" s="66"/>
      <c r="AB12" s="66"/>
      <c r="AC12" s="66"/>
      <c r="AD12" s="66"/>
      <c r="AE12" s="11"/>
      <c r="AF12" s="11"/>
      <c r="AG12" s="11"/>
    </row>
    <row r="13" spans="1:33" s="12" customFormat="1" ht="60" customHeight="1" x14ac:dyDescent="0.35">
      <c r="A13" s="33"/>
      <c r="B13" s="10" t="s">
        <v>49</v>
      </c>
      <c r="C13" s="11"/>
      <c r="D13" s="11" t="s">
        <v>26</v>
      </c>
      <c r="E13" s="11" t="s">
        <v>27</v>
      </c>
      <c r="F13" s="11">
        <f t="shared" si="0"/>
        <v>2</v>
      </c>
      <c r="G13" s="64"/>
      <c r="H13" s="64"/>
      <c r="I13" s="64"/>
      <c r="J13" s="11"/>
      <c r="K13" s="11"/>
      <c r="L13" s="11"/>
      <c r="M13" s="11"/>
      <c r="N13" s="66"/>
      <c r="O13" s="11"/>
      <c r="P13" s="11"/>
      <c r="Q13" s="66"/>
      <c r="R13" s="66"/>
      <c r="S13" s="66"/>
      <c r="T13" s="66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66"/>
      <c r="AF13" s="66"/>
      <c r="AG13" s="66"/>
    </row>
    <row r="14" spans="1:33" s="12" customFormat="1" ht="62.25" customHeight="1" x14ac:dyDescent="0.35">
      <c r="A14" s="33"/>
      <c r="B14" s="10" t="s">
        <v>50</v>
      </c>
      <c r="C14" s="65"/>
      <c r="D14" s="11" t="s">
        <v>26</v>
      </c>
      <c r="E14" s="11" t="s">
        <v>27</v>
      </c>
      <c r="F14" s="11">
        <f t="shared" si="0"/>
        <v>2</v>
      </c>
      <c r="G14" s="11"/>
      <c r="H14" s="64"/>
      <c r="I14" s="64"/>
      <c r="J14" s="11"/>
      <c r="K14" s="11"/>
      <c r="L14" s="11"/>
      <c r="M14" s="66"/>
      <c r="N14" s="66"/>
      <c r="O14" s="11"/>
      <c r="P14" s="11"/>
      <c r="Q14" s="66"/>
      <c r="R14" s="66"/>
      <c r="S14" s="66"/>
      <c r="T14" s="66"/>
      <c r="U14" s="66"/>
      <c r="V14" s="66"/>
      <c r="W14" s="66"/>
      <c r="X14" s="11"/>
      <c r="Y14" s="66"/>
      <c r="Z14" s="11"/>
      <c r="AA14" s="11"/>
      <c r="AB14" s="11"/>
      <c r="AC14" s="11"/>
      <c r="AD14" s="11"/>
      <c r="AE14" s="11"/>
      <c r="AF14" s="66"/>
      <c r="AG14" s="66"/>
    </row>
    <row r="15" spans="1:33" s="12" customFormat="1" ht="42" x14ac:dyDescent="0.35">
      <c r="A15" s="33"/>
      <c r="B15" s="10" t="s">
        <v>44</v>
      </c>
      <c r="C15" s="11"/>
      <c r="D15" s="11" t="s">
        <v>25</v>
      </c>
      <c r="E15" s="11" t="s">
        <v>27</v>
      </c>
      <c r="F15" s="11">
        <f t="shared" si="0"/>
        <v>3</v>
      </c>
      <c r="G15" s="11"/>
      <c r="H15" s="64"/>
      <c r="I15" s="64"/>
      <c r="J15" s="64"/>
      <c r="K15" s="11"/>
      <c r="L15" s="11"/>
      <c r="M15" s="66"/>
      <c r="N15" s="66"/>
      <c r="O15" s="11"/>
      <c r="P15" s="11"/>
      <c r="Q15" s="66"/>
      <c r="R15" s="66"/>
      <c r="S15" s="66"/>
      <c r="T15" s="11"/>
      <c r="U15" s="66"/>
      <c r="V15" s="11"/>
      <c r="W15" s="66"/>
      <c r="X15" s="11"/>
      <c r="Y15" s="11"/>
      <c r="Z15" s="11"/>
      <c r="AA15" s="11"/>
      <c r="AB15" s="11"/>
      <c r="AC15" s="11"/>
      <c r="AD15" s="11"/>
      <c r="AE15" s="66"/>
      <c r="AF15" s="66"/>
      <c r="AG15" s="11"/>
    </row>
    <row r="16" spans="1:33" s="12" customFormat="1" ht="61.5" customHeight="1" x14ac:dyDescent="0.35">
      <c r="A16" s="33"/>
      <c r="B16" s="10" t="s">
        <v>51</v>
      </c>
      <c r="C16" s="11"/>
      <c r="D16" s="11" t="s">
        <v>27</v>
      </c>
      <c r="E16" s="11" t="s">
        <v>27</v>
      </c>
      <c r="F16" s="11">
        <f t="shared" si="0"/>
        <v>1</v>
      </c>
      <c r="G16" s="11"/>
      <c r="H16" s="11"/>
      <c r="I16" s="64"/>
      <c r="J16" s="11"/>
      <c r="K16" s="11"/>
      <c r="L16" s="11"/>
      <c r="M16" s="11"/>
      <c r="N16" s="11"/>
      <c r="O16" s="11"/>
      <c r="P16" s="11"/>
      <c r="Q16" s="66"/>
      <c r="R16" s="11"/>
      <c r="S16" s="66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66"/>
      <c r="AG16" s="66"/>
    </row>
    <row r="17" spans="1:33" ht="47.25" customHeight="1" x14ac:dyDescent="0.25">
      <c r="A17" s="33"/>
      <c r="B17" s="10" t="s">
        <v>56</v>
      </c>
      <c r="C17" s="65"/>
      <c r="D17" s="11" t="s">
        <v>25</v>
      </c>
      <c r="E17" s="11" t="s">
        <v>25</v>
      </c>
      <c r="F17" s="11">
        <f>IFERROR(IF(D17="Alto",3,IF(D17="Médio",2,IF(D17="Baixo",1,"")))+IF(E17="Alto",2,IF(E17="Médio",1,IF(E17="Baixo",0,""))),"")</f>
        <v>5</v>
      </c>
      <c r="G17" s="64"/>
      <c r="H17" s="64"/>
      <c r="I17" s="64"/>
      <c r="J17" s="11"/>
      <c r="K17" s="11"/>
      <c r="L17" s="11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</row>
    <row r="18" spans="1:33" ht="63" x14ac:dyDescent="0.25">
      <c r="A18" s="33"/>
      <c r="B18" s="10" t="s">
        <v>55</v>
      </c>
      <c r="C18" s="65"/>
      <c r="D18" s="11" t="s">
        <v>25</v>
      </c>
      <c r="E18" s="11" t="s">
        <v>25</v>
      </c>
      <c r="F18" s="11">
        <f>IFERROR(IF(D18="Alto",3,IF(D18="Médio",2,IF(D18="Baixo",1,"")))+IF(E18="Alto",2,IF(E18="Médio",1,IF(E18="Baixo",0,""))),"")</f>
        <v>5</v>
      </c>
      <c r="G18" s="64"/>
      <c r="H18" s="64"/>
      <c r="I18" s="64"/>
      <c r="J18" s="11"/>
      <c r="K18" s="66"/>
      <c r="L18" s="11"/>
      <c r="M18" s="66"/>
      <c r="N18" s="66"/>
      <c r="O18" s="66"/>
      <c r="P18" s="11"/>
      <c r="Q18" s="66"/>
      <c r="R18" s="66"/>
      <c r="S18" s="66"/>
      <c r="T18" s="66"/>
      <c r="U18" s="11"/>
      <c r="V18" s="11"/>
      <c r="W18" s="66"/>
      <c r="X18" s="66"/>
      <c r="Y18" s="66"/>
      <c r="Z18" s="66"/>
      <c r="AA18" s="66"/>
      <c r="AB18" s="66"/>
      <c r="AC18" s="66"/>
      <c r="AD18" s="11"/>
      <c r="AE18" s="11"/>
      <c r="AF18" s="11"/>
      <c r="AG18" s="11"/>
    </row>
    <row r="29" spans="1:33" s="28" customFormat="1" ht="23.25" x14ac:dyDescent="0.35">
      <c r="A29" s="20"/>
      <c r="B29" s="21"/>
      <c r="C29" s="22"/>
      <c r="D29" s="22"/>
      <c r="E29" s="23"/>
      <c r="F29" s="24"/>
      <c r="G29" s="23"/>
      <c r="H29" s="25"/>
      <c r="I29" s="25"/>
      <c r="J29" s="25"/>
      <c r="K29" s="25"/>
      <c r="L29" s="25"/>
      <c r="M29" s="25"/>
      <c r="N29" s="25"/>
      <c r="O29" s="26"/>
      <c r="P29" s="26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33" s="28" customFormat="1" x14ac:dyDescent="0.35">
      <c r="A30" s="20"/>
      <c r="B30" s="21"/>
      <c r="C30" s="22"/>
      <c r="D30" s="22"/>
      <c r="E30" s="23"/>
      <c r="F30" s="24"/>
      <c r="G30" s="23"/>
      <c r="O30" s="26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33" s="28" customFormat="1" x14ac:dyDescent="0.35">
      <c r="A31" s="20"/>
      <c r="B31" s="21"/>
      <c r="C31" s="22"/>
      <c r="D31" s="22"/>
      <c r="E31" s="23"/>
      <c r="F31" s="24"/>
      <c r="G31" s="23"/>
      <c r="O31" s="26"/>
      <c r="P31" s="26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33" s="28" customFormat="1" x14ac:dyDescent="0.35">
      <c r="A32" s="20"/>
      <c r="B32" s="21"/>
      <c r="C32" s="22"/>
      <c r="D32" s="22"/>
      <c r="E32" s="23"/>
      <c r="F32" s="24"/>
      <c r="G32" s="23"/>
      <c r="O32" s="26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s="28" customFormat="1" x14ac:dyDescent="0.35">
      <c r="A33" s="20"/>
      <c r="B33" s="21"/>
      <c r="C33" s="22"/>
      <c r="D33" s="22"/>
      <c r="E33" s="23"/>
      <c r="F33" s="24"/>
      <c r="G33" s="23"/>
      <c r="O33" s="26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s="28" customFormat="1" x14ac:dyDescent="0.35">
      <c r="A34" s="20"/>
      <c r="B34" s="21"/>
      <c r="C34" s="22"/>
      <c r="D34" s="22"/>
      <c r="E34" s="23"/>
      <c r="F34" s="24"/>
      <c r="G34" s="23"/>
      <c r="O34" s="26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s="28" customFormat="1" x14ac:dyDescent="0.35">
      <c r="A35" s="20"/>
      <c r="B35" s="21"/>
      <c r="C35" s="22"/>
      <c r="D35" s="22"/>
      <c r="E35" s="23"/>
      <c r="F35" s="24"/>
      <c r="G35" s="23"/>
      <c r="O35" s="26"/>
      <c r="P35" s="26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s="28" customFormat="1" x14ac:dyDescent="0.35">
      <c r="A36" s="20"/>
      <c r="B36" s="21"/>
      <c r="C36" s="22"/>
      <c r="D36" s="22"/>
      <c r="E36" s="23"/>
      <c r="F36" s="24"/>
      <c r="G36" s="23"/>
      <c r="O36" s="26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s="28" customFormat="1" x14ac:dyDescent="0.35">
      <c r="A37" s="20"/>
      <c r="B37" s="21"/>
      <c r="C37" s="22"/>
      <c r="D37" s="22"/>
      <c r="E37" s="23"/>
      <c r="F37" s="24"/>
      <c r="G37" s="23"/>
      <c r="O37" s="26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</sheetData>
  <sheetProtection formatCells="0" formatColumns="0" formatRows="0" insertColumns="0" insertRows="0" insertHyperlinks="0" deleteColumns="0" deleteRows="0" sort="0" autoFilter="0" pivotTables="0"/>
  <mergeCells count="11">
    <mergeCell ref="A8:A18"/>
    <mergeCell ref="T4:AG5"/>
    <mergeCell ref="K3:AG3"/>
    <mergeCell ref="D3:F6"/>
    <mergeCell ref="K4:S6"/>
    <mergeCell ref="G3:J3"/>
    <mergeCell ref="G4:J6"/>
    <mergeCell ref="T6:V6"/>
    <mergeCell ref="W6:X6"/>
    <mergeCell ref="Y6:AD6"/>
    <mergeCell ref="AE6:AG6"/>
  </mergeCells>
  <dataValidations count="2">
    <dataValidation type="list" allowBlank="1" showInputMessage="1" showErrorMessage="1" sqref="C8:C18 K8:AG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2018-07-18T14:06:37Z</dcterms:modified>
</cp:coreProperties>
</file>